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5학년도\2학기\25-2 시험\"/>
    </mc:Choice>
  </mc:AlternateContent>
  <bookViews>
    <workbookView xWindow="0" yWindow="0" windowWidth="28800" windowHeight="11835"/>
  </bookViews>
  <sheets>
    <sheet name="Sheet1" sheetId="2" r:id="rId1"/>
  </sheets>
  <definedNames>
    <definedName name="_xlnm._FilterDatabase" localSheetId="0" hidden="1">Sheet1!$A$1:$T$26</definedName>
  </definedNames>
  <calcPr calcId="162913"/>
</workbook>
</file>

<file path=xl/calcChain.xml><?xml version="1.0" encoding="utf-8"?>
<calcChain xmlns="http://schemas.openxmlformats.org/spreadsheetml/2006/main">
  <c r="A4" i="2" l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3" i="2" l="1"/>
</calcChain>
</file>

<file path=xl/sharedStrings.xml><?xml version="1.0" encoding="utf-8"?>
<sst xmlns="http://schemas.openxmlformats.org/spreadsheetml/2006/main" count="317" uniqueCount="172">
  <si>
    <t>강 의 실</t>
  </si>
  <si>
    <t>이수학년</t>
  </si>
  <si>
    <t>이수구분</t>
  </si>
  <si>
    <t>분반</t>
  </si>
  <si>
    <t>학점</t>
  </si>
  <si>
    <t>수강인원</t>
  </si>
  <si>
    <t>과목코드</t>
  </si>
  <si>
    <t>과목명</t>
  </si>
  <si>
    <t>개설학과(전공)</t>
  </si>
  <si>
    <t>강좌코드</t>
  </si>
  <si>
    <t>강사명</t>
  </si>
  <si>
    <t>전선</t>
  </si>
  <si>
    <t>01</t>
  </si>
  <si>
    <t>전필</t>
  </si>
  <si>
    <t>02672</t>
  </si>
  <si>
    <t>취업실무(2)</t>
  </si>
  <si>
    <t>교양과정부</t>
  </si>
  <si>
    <t>송동우</t>
  </si>
  <si>
    <t>02831</t>
  </si>
  <si>
    <t>공학기초설계</t>
  </si>
  <si>
    <t>소방안전_기본</t>
  </si>
  <si>
    <t>95320267201</t>
  </si>
  <si>
    <t>최재형</t>
  </si>
  <si>
    <t>95320283101</t>
  </si>
  <si>
    <t>수(6A,6B,7A,7B),목(6A,6B,7A,7B)/수(C205-0),목(C205-0)</t>
  </si>
  <si>
    <t>03646</t>
  </si>
  <si>
    <t>소방장비론</t>
  </si>
  <si>
    <t>95320364601</t>
  </si>
  <si>
    <t>우창호</t>
  </si>
  <si>
    <t>수(7A,7B,8A,8B)/수(N323-0)</t>
  </si>
  <si>
    <t>03659</t>
  </si>
  <si>
    <t>소방전기설비공학</t>
  </si>
  <si>
    <t>95320365901</t>
  </si>
  <si>
    <t>화(5A,5B),수(5A,5B,6A,6B)/화(C301-0),수(C301-0)</t>
  </si>
  <si>
    <t>04587</t>
  </si>
  <si>
    <t>소방공학기초</t>
  </si>
  <si>
    <t>95320458701</t>
  </si>
  <si>
    <t>월(2A,2B,3A,3B),화(3A,3B)/월(N323-0),화(N323-0)</t>
  </si>
  <si>
    <t>04589</t>
  </si>
  <si>
    <t>소방관계법규</t>
  </si>
  <si>
    <t>95320458901</t>
  </si>
  <si>
    <t>수(2A,2B,3A,3B),목(7A,7B,8A,8B)/수(C301-0),목(C301-0)</t>
  </si>
  <si>
    <t>04590</t>
  </si>
  <si>
    <t>소화설비론</t>
  </si>
  <si>
    <t>95320459001</t>
  </si>
  <si>
    <t>김기성</t>
  </si>
  <si>
    <t>월(7A,7B),화(6A,6B,7A,7B)/월(C301-0),화(C301-0)</t>
  </si>
  <si>
    <t>04593</t>
  </si>
  <si>
    <t>95320459301</t>
  </si>
  <si>
    <t>월(5A,5B),수(5A,5B,6A,6B)/월(N323-0),수(N323-0)</t>
  </si>
  <si>
    <t>04594</t>
  </si>
  <si>
    <t>소방전기시설설계시공</t>
  </si>
  <si>
    <t>95320459401</t>
  </si>
  <si>
    <t>월(6A,6B,7A,7B),화(2A,2B)/월(N323-0),화(N323-0)</t>
  </si>
  <si>
    <t>03647</t>
  </si>
  <si>
    <t>건축소방학</t>
  </si>
  <si>
    <t>소방안전_심화</t>
  </si>
  <si>
    <t>95330364701</t>
  </si>
  <si>
    <t>월(3A,3B),수(2A,2B,3A,3B)/월(C205-0),수(C205-0)</t>
  </si>
  <si>
    <t>03655</t>
  </si>
  <si>
    <t>위험물질론</t>
  </si>
  <si>
    <t>95330365501</t>
  </si>
  <si>
    <t>이재석</t>
  </si>
  <si>
    <t>목(2A,2B,3A,3B,4A,4B)/목(N323-0)</t>
  </si>
  <si>
    <t>03660</t>
  </si>
  <si>
    <t>화재피난시뮬레이션</t>
  </si>
  <si>
    <t>95330366001</t>
  </si>
  <si>
    <t>화(5A,5B,6A,6B,7A,7B,8A,8B)/화(C205-0)</t>
  </si>
  <si>
    <t>03663</t>
  </si>
  <si>
    <t>소방점검실무</t>
  </si>
  <si>
    <t>95330366301</t>
  </si>
  <si>
    <t>박종수</t>
  </si>
  <si>
    <t>목(1A,1B,2A,2B,3A,3B,4A,4B)/목(N223-0)</t>
  </si>
  <si>
    <t>03664</t>
  </si>
  <si>
    <t>제연설비론</t>
  </si>
  <si>
    <t>95330366401</t>
  </si>
  <si>
    <t>화(3A,3B),목(2A,2B,3A,3B)/화(N223-0),목(C301-0)</t>
  </si>
  <si>
    <t>03665</t>
  </si>
  <si>
    <t>화재조사론</t>
  </si>
  <si>
    <t>95330366501</t>
  </si>
  <si>
    <t>목(7A,7B,8A,8B,9A,9B)/목(N323-0)</t>
  </si>
  <si>
    <t>04227</t>
  </si>
  <si>
    <t>소방유체응용</t>
  </si>
  <si>
    <t>95330422701</t>
  </si>
  <si>
    <t>월(5A,5B,6A,6B),화(3A,3B)/월(C301-0),화(C301-0)</t>
  </si>
  <si>
    <t>04602</t>
  </si>
  <si>
    <t>화학공정안전</t>
  </si>
  <si>
    <t>95330460201</t>
  </si>
  <si>
    <t>화(2A,2B),수(2A,2B,3A,3B)/화(N223-0),수(N223-0)</t>
  </si>
  <si>
    <t>교필</t>
  </si>
  <si>
    <t>21</t>
  </si>
  <si>
    <t>03513</t>
  </si>
  <si>
    <t>MY(Make Your) Dream(2)</t>
  </si>
  <si>
    <t>34</t>
  </si>
  <si>
    <t>59950351334</t>
  </si>
  <si>
    <t>목(5A)/목(N223-0)</t>
  </si>
  <si>
    <t>35</t>
  </si>
  <si>
    <t>59950351335</t>
  </si>
  <si>
    <t>목(5A)/목(C205-0)</t>
  </si>
  <si>
    <t>36</t>
  </si>
  <si>
    <t>59950351336</t>
  </si>
  <si>
    <t>목(5A)/목(C301-0)</t>
  </si>
  <si>
    <t>03515</t>
  </si>
  <si>
    <t>MY(Make Your) Life(2)</t>
  </si>
  <si>
    <t>59950351534</t>
  </si>
  <si>
    <t>목(5B)/목(N223-0)</t>
  </si>
  <si>
    <t>59950351535</t>
  </si>
  <si>
    <t>목(5B)/목(C205-0)</t>
  </si>
  <si>
    <t>59950351536</t>
  </si>
  <si>
    <t>03517</t>
  </si>
  <si>
    <t>MY(Make Your) Portfolio(2)</t>
  </si>
  <si>
    <t>59950351721</t>
  </si>
  <si>
    <t>목(6A)/목(N223-0)</t>
  </si>
  <si>
    <t>중간고사 시간표 작성내용</t>
    <phoneticPr fontId="1" type="noConversion"/>
  </si>
  <si>
    <t>시험실시</t>
    <phoneticPr fontId="1" type="noConversion"/>
  </si>
  <si>
    <t>시험방식</t>
    <phoneticPr fontId="1" type="noConversion"/>
  </si>
  <si>
    <t>시험일</t>
    <phoneticPr fontId="1" type="noConversion"/>
  </si>
  <si>
    <t>요일</t>
    <phoneticPr fontId="1" type="noConversion"/>
  </si>
  <si>
    <t>주차</t>
    <phoneticPr fontId="1" type="noConversion"/>
  </si>
  <si>
    <t>시작교시</t>
    <phoneticPr fontId="1" type="noConversion"/>
  </si>
  <si>
    <t>종료교시</t>
    <phoneticPr fontId="1" type="noConversion"/>
  </si>
  <si>
    <t>강의실</t>
    <phoneticPr fontId="1" type="noConversion"/>
  </si>
  <si>
    <t>순</t>
    <phoneticPr fontId="1" type="noConversion"/>
  </si>
  <si>
    <t>실시</t>
  </si>
  <si>
    <t>과제대체</t>
  </si>
  <si>
    <t>8주</t>
  </si>
  <si>
    <t>대면</t>
  </si>
  <si>
    <t>10월20일</t>
    <phoneticPr fontId="1" type="noConversion"/>
  </si>
  <si>
    <t>월</t>
  </si>
  <si>
    <t>3교시</t>
    <phoneticPr fontId="1" type="noConversion"/>
  </si>
  <si>
    <t>3교시</t>
    <phoneticPr fontId="1" type="noConversion"/>
  </si>
  <si>
    <t>C205</t>
    <phoneticPr fontId="1" type="noConversion"/>
  </si>
  <si>
    <t>5교시</t>
    <phoneticPr fontId="1" type="noConversion"/>
  </si>
  <si>
    <t>10월20일</t>
    <phoneticPr fontId="1" type="noConversion"/>
  </si>
  <si>
    <t>5교시</t>
    <phoneticPr fontId="1" type="noConversion"/>
  </si>
  <si>
    <t>미실시</t>
  </si>
  <si>
    <t>10월 21일</t>
    <phoneticPr fontId="1" type="noConversion"/>
  </si>
  <si>
    <t>화</t>
    <phoneticPr fontId="1" type="noConversion"/>
  </si>
  <si>
    <t>8주</t>
    <phoneticPr fontId="1" type="noConversion"/>
  </si>
  <si>
    <t>6교시</t>
    <phoneticPr fontId="1" type="noConversion"/>
  </si>
  <si>
    <t>10월 23일</t>
    <phoneticPr fontId="1" type="noConversion"/>
  </si>
  <si>
    <t>목</t>
  </si>
  <si>
    <t>목</t>
    <phoneticPr fontId="1" type="noConversion"/>
  </si>
  <si>
    <t>8주</t>
    <phoneticPr fontId="1" type="noConversion"/>
  </si>
  <si>
    <t>2교시</t>
    <phoneticPr fontId="1" type="noConversion"/>
  </si>
  <si>
    <t>2교시</t>
    <phoneticPr fontId="1" type="noConversion"/>
  </si>
  <si>
    <t>8교시</t>
    <phoneticPr fontId="1" type="noConversion"/>
  </si>
  <si>
    <t>8교시</t>
    <phoneticPr fontId="1" type="noConversion"/>
  </si>
  <si>
    <t>N323</t>
    <phoneticPr fontId="1" type="noConversion"/>
  </si>
  <si>
    <t>8주</t>
    <phoneticPr fontId="1" type="noConversion"/>
  </si>
  <si>
    <t>수</t>
    <phoneticPr fontId="1" type="noConversion"/>
  </si>
  <si>
    <t>10월 22일</t>
    <phoneticPr fontId="1" type="noConversion"/>
  </si>
  <si>
    <t>실시</t>
    <phoneticPr fontId="1" type="noConversion"/>
  </si>
  <si>
    <t>대면</t>
    <phoneticPr fontId="1" type="noConversion"/>
  </si>
  <si>
    <t>6교시</t>
    <phoneticPr fontId="1" type="noConversion"/>
  </si>
  <si>
    <t>10월 21일</t>
    <phoneticPr fontId="1" type="noConversion"/>
  </si>
  <si>
    <t>화</t>
    <phoneticPr fontId="1" type="noConversion"/>
  </si>
  <si>
    <t>10월 22일</t>
    <phoneticPr fontId="1" type="noConversion"/>
  </si>
  <si>
    <t>3교시</t>
    <phoneticPr fontId="1" type="noConversion"/>
  </si>
  <si>
    <t>수</t>
    <phoneticPr fontId="1" type="noConversion"/>
  </si>
  <si>
    <t>5교시</t>
    <phoneticPr fontId="1" type="noConversion"/>
  </si>
  <si>
    <t>월</t>
    <phoneticPr fontId="1" type="noConversion"/>
  </si>
  <si>
    <t>10월 20일</t>
    <phoneticPr fontId="1" type="noConversion"/>
  </si>
  <si>
    <t>6교시</t>
    <phoneticPr fontId="1" type="noConversion"/>
  </si>
  <si>
    <t>N323</t>
    <phoneticPr fontId="1" type="noConversion"/>
  </si>
  <si>
    <t>3교시</t>
    <phoneticPr fontId="1" type="noConversion"/>
  </si>
  <si>
    <t>10월 23일</t>
    <phoneticPr fontId="1" type="noConversion"/>
  </si>
  <si>
    <t>R209</t>
    <phoneticPr fontId="1" type="noConversion"/>
  </si>
  <si>
    <t>N323</t>
    <phoneticPr fontId="1" type="noConversion"/>
  </si>
  <si>
    <t>목(5B)/목(C301-0)</t>
    <phoneticPr fontId="1" type="noConversion"/>
  </si>
  <si>
    <t>목(6A)/목(C301-0)</t>
    <phoneticPr fontId="1" type="noConversion"/>
  </si>
  <si>
    <t>소방기계시설설계시공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</si>
</sst>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  <family val="2"/>
    </font>
    <font>
      <sz val="8"/>
      <name val="돋움"/>
      <family val="3"/>
      <charset val="129"/>
    </font>
    <font>
      <b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63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shrinkToFit="1"/>
    </xf>
    <xf numFmtId="49" fontId="2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49" fontId="4" fillId="0" borderId="1" xfId="0" applyNumberFormat="1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/>
    </xf>
  </cellXfs>
  <cellStyles count="1">
    <cellStyle name="표준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7799B6"/>
      <rgbColor rgb="00F5F5F5"/>
      <rgbColor rgb="0032323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6"/>
  <sheetViews>
    <sheetView tabSelected="1" workbookViewId="0">
      <selection activeCell="L10" sqref="L10"/>
    </sheetView>
  </sheetViews>
  <sheetFormatPr defaultRowHeight="12.75" x14ac:dyDescent="0.2"/>
  <cols>
    <col min="3" max="3" width="13" bestFit="1" customWidth="1"/>
    <col min="5" max="5" width="21.5703125" bestFit="1" customWidth="1"/>
    <col min="11" max="11" width="51.85546875" bestFit="1" customWidth="1"/>
  </cols>
  <sheetData>
    <row r="1" spans="1:20" ht="13.5" x14ac:dyDescent="0.2">
      <c r="A1" s="4" t="s">
        <v>122</v>
      </c>
      <c r="B1" s="2" t="s">
        <v>8</v>
      </c>
      <c r="C1" s="2" t="s">
        <v>9</v>
      </c>
      <c r="D1" s="2" t="s">
        <v>6</v>
      </c>
      <c r="E1" s="2" t="s">
        <v>7</v>
      </c>
      <c r="F1" s="2" t="s">
        <v>1</v>
      </c>
      <c r="G1" s="2" t="s">
        <v>2</v>
      </c>
      <c r="H1" s="2" t="s">
        <v>3</v>
      </c>
      <c r="I1" s="2" t="s">
        <v>4</v>
      </c>
      <c r="J1" s="2" t="s">
        <v>5</v>
      </c>
      <c r="K1" s="2" t="s">
        <v>0</v>
      </c>
      <c r="L1" s="2" t="s">
        <v>10</v>
      </c>
      <c r="M1" s="3" t="s">
        <v>113</v>
      </c>
      <c r="N1" s="3"/>
      <c r="O1" s="3"/>
      <c r="P1" s="3"/>
      <c r="Q1" s="3"/>
      <c r="R1" s="3"/>
      <c r="S1" s="3"/>
      <c r="T1" s="3"/>
    </row>
    <row r="2" spans="1:20" ht="13.5" x14ac:dyDescent="0.2">
      <c r="A2" s="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1" t="s">
        <v>114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pans="1:20" ht="13.5" x14ac:dyDescent="0.2">
      <c r="A3" s="5">
        <f>+A2+1</f>
        <v>1</v>
      </c>
      <c r="B3" s="6" t="s">
        <v>20</v>
      </c>
      <c r="C3" s="7" t="s">
        <v>48</v>
      </c>
      <c r="D3" s="7" t="s">
        <v>47</v>
      </c>
      <c r="E3" s="6" t="s">
        <v>171</v>
      </c>
      <c r="F3" s="7">
        <v>3</v>
      </c>
      <c r="G3" s="7" t="s">
        <v>11</v>
      </c>
      <c r="H3" s="7" t="s">
        <v>12</v>
      </c>
      <c r="I3" s="7">
        <v>3</v>
      </c>
      <c r="J3" s="7">
        <v>29</v>
      </c>
      <c r="K3" s="6" t="s">
        <v>49</v>
      </c>
      <c r="L3" s="7" t="s">
        <v>45</v>
      </c>
      <c r="M3" s="5" t="s">
        <v>123</v>
      </c>
      <c r="N3" s="5" t="s">
        <v>124</v>
      </c>
      <c r="O3" s="5"/>
      <c r="P3" s="5"/>
      <c r="Q3" s="5" t="s">
        <v>125</v>
      </c>
      <c r="R3" s="5"/>
      <c r="S3" s="5"/>
      <c r="T3" s="5"/>
    </row>
    <row r="4" spans="1:20" ht="13.5" x14ac:dyDescent="0.2">
      <c r="A4" s="5">
        <f t="shared" ref="A4:A26" si="0">+A3+1</f>
        <v>2</v>
      </c>
      <c r="B4" s="6" t="s">
        <v>20</v>
      </c>
      <c r="C4" s="7" t="s">
        <v>44</v>
      </c>
      <c r="D4" s="7" t="s">
        <v>42</v>
      </c>
      <c r="E4" s="6" t="s">
        <v>43</v>
      </c>
      <c r="F4" s="7">
        <v>2</v>
      </c>
      <c r="G4" s="7" t="s">
        <v>11</v>
      </c>
      <c r="H4" s="7" t="s">
        <v>12</v>
      </c>
      <c r="I4" s="7">
        <v>3</v>
      </c>
      <c r="J4" s="7">
        <v>40</v>
      </c>
      <c r="K4" s="6" t="s">
        <v>46</v>
      </c>
      <c r="L4" s="7" t="s">
        <v>45</v>
      </c>
      <c r="M4" s="5" t="s">
        <v>123</v>
      </c>
      <c r="N4" s="5" t="s">
        <v>126</v>
      </c>
      <c r="O4" s="5" t="s">
        <v>136</v>
      </c>
      <c r="P4" s="5" t="s">
        <v>137</v>
      </c>
      <c r="Q4" s="5" t="s">
        <v>138</v>
      </c>
      <c r="R4" s="5" t="s">
        <v>139</v>
      </c>
      <c r="S4" s="5" t="s">
        <v>154</v>
      </c>
      <c r="T4" s="5" t="s">
        <v>168</v>
      </c>
    </row>
    <row r="5" spans="1:20" ht="13.5" x14ac:dyDescent="0.2">
      <c r="A5" s="5">
        <f t="shared" si="0"/>
        <v>3</v>
      </c>
      <c r="B5" s="6" t="s">
        <v>56</v>
      </c>
      <c r="C5" s="7" t="s">
        <v>75</v>
      </c>
      <c r="D5" s="7" t="s">
        <v>73</v>
      </c>
      <c r="E5" s="6" t="s">
        <v>74</v>
      </c>
      <c r="F5" s="7">
        <v>4</v>
      </c>
      <c r="G5" s="7" t="s">
        <v>11</v>
      </c>
      <c r="H5" s="7" t="s">
        <v>12</v>
      </c>
      <c r="I5" s="7">
        <v>3</v>
      </c>
      <c r="J5" s="7">
        <v>5</v>
      </c>
      <c r="K5" s="6" t="s">
        <v>76</v>
      </c>
      <c r="L5" s="7" t="s">
        <v>45</v>
      </c>
      <c r="M5" s="5" t="s">
        <v>123</v>
      </c>
      <c r="N5" s="5" t="s">
        <v>124</v>
      </c>
      <c r="O5" s="5"/>
      <c r="P5" s="5"/>
      <c r="Q5" s="5" t="s">
        <v>125</v>
      </c>
      <c r="R5" s="5"/>
      <c r="S5" s="5"/>
      <c r="T5" s="5"/>
    </row>
    <row r="6" spans="1:20" ht="13.5" x14ac:dyDescent="0.2">
      <c r="A6" s="5">
        <f t="shared" si="0"/>
        <v>4</v>
      </c>
      <c r="B6" s="6" t="s">
        <v>56</v>
      </c>
      <c r="C6" s="7" t="s">
        <v>87</v>
      </c>
      <c r="D6" s="7" t="s">
        <v>85</v>
      </c>
      <c r="E6" s="6" t="s">
        <v>86</v>
      </c>
      <c r="F6" s="7">
        <v>4</v>
      </c>
      <c r="G6" s="7" t="s">
        <v>11</v>
      </c>
      <c r="H6" s="7" t="s">
        <v>12</v>
      </c>
      <c r="I6" s="7">
        <v>3</v>
      </c>
      <c r="J6" s="7">
        <v>5</v>
      </c>
      <c r="K6" s="6" t="s">
        <v>88</v>
      </c>
      <c r="L6" s="7" t="s">
        <v>45</v>
      </c>
      <c r="M6" s="5" t="s">
        <v>123</v>
      </c>
      <c r="N6" s="5" t="s">
        <v>124</v>
      </c>
      <c r="O6" s="5"/>
      <c r="P6" s="5"/>
      <c r="Q6" s="5" t="s">
        <v>125</v>
      </c>
      <c r="R6" s="5"/>
      <c r="S6" s="5"/>
      <c r="T6" s="5"/>
    </row>
    <row r="7" spans="1:20" ht="13.5" x14ac:dyDescent="0.2">
      <c r="A7" s="5">
        <f t="shared" si="0"/>
        <v>5</v>
      </c>
      <c r="B7" s="6" t="s">
        <v>16</v>
      </c>
      <c r="C7" s="7" t="s">
        <v>94</v>
      </c>
      <c r="D7" s="7" t="s">
        <v>91</v>
      </c>
      <c r="E7" s="6" t="s">
        <v>92</v>
      </c>
      <c r="F7" s="7">
        <v>1</v>
      </c>
      <c r="G7" s="7" t="s">
        <v>89</v>
      </c>
      <c r="H7" s="7" t="s">
        <v>93</v>
      </c>
      <c r="I7" s="7">
        <v>0.5</v>
      </c>
      <c r="J7" s="7">
        <v>15</v>
      </c>
      <c r="K7" s="6" t="s">
        <v>95</v>
      </c>
      <c r="L7" s="7" t="s">
        <v>45</v>
      </c>
      <c r="M7" s="5" t="s">
        <v>135</v>
      </c>
      <c r="N7" s="5"/>
      <c r="O7" s="5"/>
      <c r="P7" s="5"/>
      <c r="Q7" s="5"/>
      <c r="R7" s="5"/>
      <c r="S7" s="5"/>
      <c r="T7" s="5"/>
    </row>
    <row r="8" spans="1:20" ht="13.5" x14ac:dyDescent="0.2">
      <c r="A8" s="5">
        <f t="shared" si="0"/>
        <v>6</v>
      </c>
      <c r="B8" s="6" t="s">
        <v>16</v>
      </c>
      <c r="C8" s="7" t="s">
        <v>104</v>
      </c>
      <c r="D8" s="7" t="s">
        <v>102</v>
      </c>
      <c r="E8" s="6" t="s">
        <v>103</v>
      </c>
      <c r="F8" s="7">
        <v>2</v>
      </c>
      <c r="G8" s="7" t="s">
        <v>89</v>
      </c>
      <c r="H8" s="7" t="s">
        <v>93</v>
      </c>
      <c r="I8" s="7">
        <v>0.5</v>
      </c>
      <c r="J8" s="7">
        <v>13</v>
      </c>
      <c r="K8" s="6" t="s">
        <v>105</v>
      </c>
      <c r="L8" s="7" t="s">
        <v>45</v>
      </c>
      <c r="M8" s="5" t="s">
        <v>135</v>
      </c>
      <c r="N8" s="5"/>
      <c r="O8" s="5"/>
      <c r="P8" s="5"/>
      <c r="Q8" s="5"/>
      <c r="R8" s="5"/>
      <c r="S8" s="5"/>
      <c r="T8" s="5"/>
    </row>
    <row r="9" spans="1:20" ht="13.5" x14ac:dyDescent="0.2">
      <c r="A9" s="5">
        <f t="shared" si="0"/>
        <v>7</v>
      </c>
      <c r="B9" s="6" t="s">
        <v>16</v>
      </c>
      <c r="C9" s="7" t="s">
        <v>111</v>
      </c>
      <c r="D9" s="7" t="s">
        <v>109</v>
      </c>
      <c r="E9" s="6" t="s">
        <v>110</v>
      </c>
      <c r="F9" s="7">
        <v>3</v>
      </c>
      <c r="G9" s="7" t="s">
        <v>89</v>
      </c>
      <c r="H9" s="7" t="s">
        <v>90</v>
      </c>
      <c r="I9" s="7">
        <v>0.5</v>
      </c>
      <c r="J9" s="7">
        <v>30</v>
      </c>
      <c r="K9" s="6" t="s">
        <v>112</v>
      </c>
      <c r="L9" s="7" t="s">
        <v>45</v>
      </c>
      <c r="M9" s="5" t="s">
        <v>135</v>
      </c>
      <c r="N9" s="5"/>
      <c r="O9" s="5"/>
      <c r="P9" s="5"/>
      <c r="Q9" s="5"/>
      <c r="R9" s="5"/>
      <c r="S9" s="5"/>
      <c r="T9" s="5"/>
    </row>
    <row r="10" spans="1:20" ht="13.5" x14ac:dyDescent="0.2">
      <c r="A10" s="5">
        <f t="shared" si="0"/>
        <v>8</v>
      </c>
      <c r="B10" s="6" t="s">
        <v>56</v>
      </c>
      <c r="C10" s="7" t="s">
        <v>70</v>
      </c>
      <c r="D10" s="7" t="s">
        <v>68</v>
      </c>
      <c r="E10" s="6" t="s">
        <v>69</v>
      </c>
      <c r="F10" s="7">
        <v>3</v>
      </c>
      <c r="G10" s="7" t="s">
        <v>11</v>
      </c>
      <c r="H10" s="7" t="s">
        <v>12</v>
      </c>
      <c r="I10" s="7">
        <v>3</v>
      </c>
      <c r="J10" s="7">
        <v>29</v>
      </c>
      <c r="K10" s="6" t="s">
        <v>72</v>
      </c>
      <c r="L10" s="7" t="s">
        <v>71</v>
      </c>
      <c r="M10" s="5" t="s">
        <v>123</v>
      </c>
      <c r="N10" s="5" t="s">
        <v>126</v>
      </c>
      <c r="O10" s="5" t="s">
        <v>140</v>
      </c>
      <c r="P10" s="5" t="s">
        <v>142</v>
      </c>
      <c r="Q10" s="5" t="s">
        <v>143</v>
      </c>
      <c r="R10" s="5" t="s">
        <v>144</v>
      </c>
      <c r="S10" s="5" t="s">
        <v>145</v>
      </c>
      <c r="T10" s="5" t="s">
        <v>168</v>
      </c>
    </row>
    <row r="11" spans="1:20" ht="13.5" x14ac:dyDescent="0.2">
      <c r="A11" s="5">
        <f t="shared" si="0"/>
        <v>9</v>
      </c>
      <c r="B11" s="6" t="s">
        <v>20</v>
      </c>
      <c r="C11" s="7" t="s">
        <v>23</v>
      </c>
      <c r="D11" s="7" t="s">
        <v>18</v>
      </c>
      <c r="E11" s="6" t="s">
        <v>19</v>
      </c>
      <c r="F11" s="7">
        <v>1</v>
      </c>
      <c r="G11" s="7" t="s">
        <v>13</v>
      </c>
      <c r="H11" s="7" t="s">
        <v>12</v>
      </c>
      <c r="I11" s="7">
        <v>3</v>
      </c>
      <c r="J11" s="7">
        <v>39</v>
      </c>
      <c r="K11" s="6" t="s">
        <v>24</v>
      </c>
      <c r="L11" s="7" t="s">
        <v>17</v>
      </c>
      <c r="M11" s="5" t="s">
        <v>123</v>
      </c>
      <c r="N11" s="5" t="s">
        <v>124</v>
      </c>
      <c r="O11" s="8"/>
      <c r="P11" s="8"/>
      <c r="Q11" s="8"/>
      <c r="R11" s="8"/>
      <c r="S11" s="8"/>
      <c r="T11" s="5"/>
    </row>
    <row r="12" spans="1:20" ht="13.5" x14ac:dyDescent="0.2">
      <c r="A12" s="5">
        <f t="shared" si="0"/>
        <v>10</v>
      </c>
      <c r="B12" s="6" t="s">
        <v>56</v>
      </c>
      <c r="C12" s="7" t="s">
        <v>57</v>
      </c>
      <c r="D12" s="7" t="s">
        <v>54</v>
      </c>
      <c r="E12" s="6" t="s">
        <v>55</v>
      </c>
      <c r="F12" s="7">
        <v>3</v>
      </c>
      <c r="G12" s="7" t="s">
        <v>11</v>
      </c>
      <c r="H12" s="7" t="s">
        <v>12</v>
      </c>
      <c r="I12" s="7">
        <v>3</v>
      </c>
      <c r="J12" s="7">
        <v>29</v>
      </c>
      <c r="K12" s="6" t="s">
        <v>58</v>
      </c>
      <c r="L12" s="7" t="s">
        <v>17</v>
      </c>
      <c r="M12" s="5" t="s">
        <v>123</v>
      </c>
      <c r="N12" s="5" t="s">
        <v>126</v>
      </c>
      <c r="O12" s="5" t="s">
        <v>133</v>
      </c>
      <c r="P12" s="5" t="s">
        <v>128</v>
      </c>
      <c r="Q12" s="5" t="s">
        <v>125</v>
      </c>
      <c r="R12" s="5" t="s">
        <v>130</v>
      </c>
      <c r="S12" s="5" t="s">
        <v>130</v>
      </c>
      <c r="T12" s="5" t="s">
        <v>131</v>
      </c>
    </row>
    <row r="13" spans="1:20" ht="13.5" x14ac:dyDescent="0.2">
      <c r="A13" s="5">
        <f t="shared" si="0"/>
        <v>11</v>
      </c>
      <c r="B13" s="6" t="s">
        <v>56</v>
      </c>
      <c r="C13" s="7" t="s">
        <v>83</v>
      </c>
      <c r="D13" s="7" t="s">
        <v>81</v>
      </c>
      <c r="E13" s="6" t="s">
        <v>82</v>
      </c>
      <c r="F13" s="7">
        <v>2</v>
      </c>
      <c r="G13" s="7" t="s">
        <v>11</v>
      </c>
      <c r="H13" s="7" t="s">
        <v>12</v>
      </c>
      <c r="I13" s="7">
        <v>3</v>
      </c>
      <c r="J13" s="7">
        <v>41</v>
      </c>
      <c r="K13" s="6" t="s">
        <v>84</v>
      </c>
      <c r="L13" s="7" t="s">
        <v>17</v>
      </c>
      <c r="M13" s="5" t="s">
        <v>123</v>
      </c>
      <c r="N13" s="5" t="s">
        <v>126</v>
      </c>
      <c r="O13" s="5" t="s">
        <v>127</v>
      </c>
      <c r="P13" s="5" t="s">
        <v>128</v>
      </c>
      <c r="Q13" s="5" t="s">
        <v>125</v>
      </c>
      <c r="R13" s="5" t="s">
        <v>134</v>
      </c>
      <c r="S13" s="5" t="s">
        <v>132</v>
      </c>
      <c r="T13" s="5" t="s">
        <v>168</v>
      </c>
    </row>
    <row r="14" spans="1:20" ht="13.5" x14ac:dyDescent="0.2">
      <c r="A14" s="5">
        <f t="shared" si="0"/>
        <v>12</v>
      </c>
      <c r="B14" s="6" t="s">
        <v>56</v>
      </c>
      <c r="C14" s="7" t="s">
        <v>66</v>
      </c>
      <c r="D14" s="7" t="s">
        <v>64</v>
      </c>
      <c r="E14" s="6" t="s">
        <v>65</v>
      </c>
      <c r="F14" s="7">
        <v>3</v>
      </c>
      <c r="G14" s="7" t="s">
        <v>11</v>
      </c>
      <c r="H14" s="7" t="s">
        <v>12</v>
      </c>
      <c r="I14" s="7">
        <v>3</v>
      </c>
      <c r="J14" s="7">
        <v>29</v>
      </c>
      <c r="K14" s="6" t="s">
        <v>67</v>
      </c>
      <c r="L14" s="7" t="s">
        <v>17</v>
      </c>
      <c r="M14" s="5" t="s">
        <v>123</v>
      </c>
      <c r="N14" s="5" t="s">
        <v>124</v>
      </c>
      <c r="O14" s="5"/>
      <c r="P14" s="5"/>
      <c r="Q14" s="5" t="s">
        <v>125</v>
      </c>
      <c r="R14" s="5"/>
      <c r="S14" s="5"/>
      <c r="T14" s="5"/>
    </row>
    <row r="15" spans="1:20" ht="13.5" x14ac:dyDescent="0.2">
      <c r="A15" s="5">
        <f t="shared" si="0"/>
        <v>13</v>
      </c>
      <c r="B15" s="6" t="s">
        <v>16</v>
      </c>
      <c r="C15" s="7" t="s">
        <v>97</v>
      </c>
      <c r="D15" s="7" t="s">
        <v>91</v>
      </c>
      <c r="E15" s="6" t="s">
        <v>92</v>
      </c>
      <c r="F15" s="7">
        <v>1</v>
      </c>
      <c r="G15" s="7" t="s">
        <v>89</v>
      </c>
      <c r="H15" s="7" t="s">
        <v>96</v>
      </c>
      <c r="I15" s="7">
        <v>0.5</v>
      </c>
      <c r="J15" s="7">
        <v>14</v>
      </c>
      <c r="K15" s="6" t="s">
        <v>98</v>
      </c>
      <c r="L15" s="7" t="s">
        <v>17</v>
      </c>
      <c r="M15" s="5" t="s">
        <v>135</v>
      </c>
      <c r="N15" s="5"/>
      <c r="O15" s="5"/>
      <c r="P15" s="5"/>
      <c r="Q15" s="5"/>
      <c r="R15" s="5"/>
      <c r="S15" s="5"/>
      <c r="T15" s="5"/>
    </row>
    <row r="16" spans="1:20" ht="13.5" x14ac:dyDescent="0.2">
      <c r="A16" s="5">
        <f t="shared" si="0"/>
        <v>14</v>
      </c>
      <c r="B16" s="6" t="s">
        <v>16</v>
      </c>
      <c r="C16" s="7" t="s">
        <v>106</v>
      </c>
      <c r="D16" s="7" t="s">
        <v>102</v>
      </c>
      <c r="E16" s="6" t="s">
        <v>103</v>
      </c>
      <c r="F16" s="7">
        <v>2</v>
      </c>
      <c r="G16" s="7" t="s">
        <v>89</v>
      </c>
      <c r="H16" s="7" t="s">
        <v>96</v>
      </c>
      <c r="I16" s="7">
        <v>0.5</v>
      </c>
      <c r="J16" s="7">
        <v>14</v>
      </c>
      <c r="K16" s="6" t="s">
        <v>107</v>
      </c>
      <c r="L16" s="7" t="s">
        <v>17</v>
      </c>
      <c r="M16" s="5" t="s">
        <v>135</v>
      </c>
      <c r="N16" s="5"/>
      <c r="O16" s="5"/>
      <c r="P16" s="5"/>
      <c r="Q16" s="5"/>
      <c r="R16" s="5"/>
      <c r="S16" s="5"/>
      <c r="T16" s="5"/>
    </row>
    <row r="17" spans="1:20" ht="13.5" x14ac:dyDescent="0.2">
      <c r="A17" s="5">
        <f t="shared" si="0"/>
        <v>15</v>
      </c>
      <c r="B17" s="6" t="s">
        <v>20</v>
      </c>
      <c r="C17" s="7" t="s">
        <v>27</v>
      </c>
      <c r="D17" s="7" t="s">
        <v>25</v>
      </c>
      <c r="E17" s="6" t="s">
        <v>26</v>
      </c>
      <c r="F17" s="7">
        <v>3</v>
      </c>
      <c r="G17" s="7" t="s">
        <v>11</v>
      </c>
      <c r="H17" s="7" t="s">
        <v>12</v>
      </c>
      <c r="I17" s="7">
        <v>2</v>
      </c>
      <c r="J17" s="7">
        <v>27</v>
      </c>
      <c r="K17" s="6" t="s">
        <v>29</v>
      </c>
      <c r="L17" s="7" t="s">
        <v>28</v>
      </c>
      <c r="M17" s="5" t="s">
        <v>152</v>
      </c>
      <c r="N17" s="5" t="s">
        <v>153</v>
      </c>
      <c r="O17" s="5" t="s">
        <v>151</v>
      </c>
      <c r="P17" s="5" t="s">
        <v>150</v>
      </c>
      <c r="Q17" s="5" t="s">
        <v>149</v>
      </c>
      <c r="R17" s="5" t="s">
        <v>146</v>
      </c>
      <c r="S17" s="5" t="s">
        <v>147</v>
      </c>
      <c r="T17" s="5" t="s">
        <v>148</v>
      </c>
    </row>
    <row r="18" spans="1:20" ht="13.5" x14ac:dyDescent="0.2">
      <c r="A18" s="5">
        <f t="shared" si="0"/>
        <v>16</v>
      </c>
      <c r="B18" s="6" t="s">
        <v>56</v>
      </c>
      <c r="C18" s="7" t="s">
        <v>61</v>
      </c>
      <c r="D18" s="7" t="s">
        <v>59</v>
      </c>
      <c r="E18" s="6" t="s">
        <v>60</v>
      </c>
      <c r="F18" s="7">
        <v>2</v>
      </c>
      <c r="G18" s="7" t="s">
        <v>11</v>
      </c>
      <c r="H18" s="7" t="s">
        <v>12</v>
      </c>
      <c r="I18" s="7">
        <v>3</v>
      </c>
      <c r="J18" s="7">
        <v>39</v>
      </c>
      <c r="K18" s="6" t="s">
        <v>63</v>
      </c>
      <c r="L18" s="7" t="s">
        <v>62</v>
      </c>
      <c r="M18" s="5" t="s">
        <v>123</v>
      </c>
      <c r="N18" s="5" t="s">
        <v>126</v>
      </c>
      <c r="O18" s="5" t="s">
        <v>166</v>
      </c>
      <c r="P18" s="5" t="s">
        <v>141</v>
      </c>
      <c r="Q18" s="5" t="s">
        <v>125</v>
      </c>
      <c r="R18" s="5" t="s">
        <v>165</v>
      </c>
      <c r="S18" s="5" t="s">
        <v>129</v>
      </c>
      <c r="T18" s="5" t="s">
        <v>148</v>
      </c>
    </row>
    <row r="19" spans="1:20" ht="13.5" x14ac:dyDescent="0.2">
      <c r="A19" s="5">
        <f t="shared" si="0"/>
        <v>17</v>
      </c>
      <c r="B19" s="6" t="s">
        <v>56</v>
      </c>
      <c r="C19" s="7" t="s">
        <v>79</v>
      </c>
      <c r="D19" s="7" t="s">
        <v>77</v>
      </c>
      <c r="E19" s="6" t="s">
        <v>78</v>
      </c>
      <c r="F19" s="7">
        <v>4</v>
      </c>
      <c r="G19" s="7" t="s">
        <v>11</v>
      </c>
      <c r="H19" s="7" t="s">
        <v>12</v>
      </c>
      <c r="I19" s="7">
        <v>3</v>
      </c>
      <c r="J19" s="7">
        <v>5</v>
      </c>
      <c r="K19" s="6" t="s">
        <v>80</v>
      </c>
      <c r="L19" s="7" t="s">
        <v>62</v>
      </c>
      <c r="M19" s="5" t="s">
        <v>123</v>
      </c>
      <c r="N19" s="5" t="s">
        <v>124</v>
      </c>
      <c r="O19" s="5"/>
      <c r="P19" s="5"/>
      <c r="Q19" s="5"/>
      <c r="R19" s="5"/>
      <c r="S19" s="5"/>
      <c r="T19" s="5"/>
    </row>
    <row r="20" spans="1:20" ht="13.5" x14ac:dyDescent="0.2">
      <c r="A20" s="5">
        <f t="shared" si="0"/>
        <v>18</v>
      </c>
      <c r="B20" s="6" t="s">
        <v>20</v>
      </c>
      <c r="C20" s="7" t="s">
        <v>36</v>
      </c>
      <c r="D20" s="7" t="s">
        <v>34</v>
      </c>
      <c r="E20" s="6" t="s">
        <v>35</v>
      </c>
      <c r="F20" s="7">
        <v>1</v>
      </c>
      <c r="G20" s="7" t="s">
        <v>11</v>
      </c>
      <c r="H20" s="7" t="s">
        <v>12</v>
      </c>
      <c r="I20" s="7">
        <v>3</v>
      </c>
      <c r="J20" s="7">
        <v>41</v>
      </c>
      <c r="K20" s="6" t="s">
        <v>37</v>
      </c>
      <c r="L20" s="7" t="s">
        <v>22</v>
      </c>
      <c r="M20" s="5" t="s">
        <v>123</v>
      </c>
      <c r="N20" s="5" t="s">
        <v>126</v>
      </c>
      <c r="O20" s="5" t="s">
        <v>155</v>
      </c>
      <c r="P20" s="5" t="s">
        <v>156</v>
      </c>
      <c r="Q20" s="5" t="s">
        <v>125</v>
      </c>
      <c r="R20" s="5" t="s">
        <v>129</v>
      </c>
      <c r="S20" s="5" t="s">
        <v>129</v>
      </c>
      <c r="T20" s="5" t="s">
        <v>167</v>
      </c>
    </row>
    <row r="21" spans="1:20" ht="13.5" x14ac:dyDescent="0.2">
      <c r="A21" s="5">
        <f t="shared" si="0"/>
        <v>19</v>
      </c>
      <c r="B21" s="6" t="s">
        <v>20</v>
      </c>
      <c r="C21" s="7" t="s">
        <v>40</v>
      </c>
      <c r="D21" s="7" t="s">
        <v>38</v>
      </c>
      <c r="E21" s="6" t="s">
        <v>39</v>
      </c>
      <c r="F21" s="7">
        <v>2</v>
      </c>
      <c r="G21" s="7" t="s">
        <v>11</v>
      </c>
      <c r="H21" s="7" t="s">
        <v>12</v>
      </c>
      <c r="I21" s="7">
        <v>4</v>
      </c>
      <c r="J21" s="7">
        <v>41</v>
      </c>
      <c r="K21" s="6" t="s">
        <v>41</v>
      </c>
      <c r="L21" s="7" t="s">
        <v>22</v>
      </c>
      <c r="M21" s="5" t="s">
        <v>123</v>
      </c>
      <c r="N21" s="5" t="s">
        <v>126</v>
      </c>
      <c r="O21" s="5" t="s">
        <v>157</v>
      </c>
      <c r="P21" s="5" t="s">
        <v>150</v>
      </c>
      <c r="Q21" s="5" t="s">
        <v>143</v>
      </c>
      <c r="R21" s="5" t="s">
        <v>158</v>
      </c>
      <c r="S21" s="5" t="s">
        <v>158</v>
      </c>
      <c r="T21" s="5" t="s">
        <v>168</v>
      </c>
    </row>
    <row r="22" spans="1:20" ht="13.5" x14ac:dyDescent="0.2">
      <c r="A22" s="5">
        <f t="shared" si="0"/>
        <v>20</v>
      </c>
      <c r="B22" s="6" t="s">
        <v>20</v>
      </c>
      <c r="C22" s="7" t="s">
        <v>32</v>
      </c>
      <c r="D22" s="7" t="s">
        <v>30</v>
      </c>
      <c r="E22" s="6" t="s">
        <v>31</v>
      </c>
      <c r="F22" s="7">
        <v>2</v>
      </c>
      <c r="G22" s="7" t="s">
        <v>11</v>
      </c>
      <c r="H22" s="7" t="s">
        <v>12</v>
      </c>
      <c r="I22" s="7">
        <v>3</v>
      </c>
      <c r="J22" s="7">
        <v>41</v>
      </c>
      <c r="K22" s="6" t="s">
        <v>33</v>
      </c>
      <c r="L22" s="7" t="s">
        <v>22</v>
      </c>
      <c r="M22" s="5" t="s">
        <v>123</v>
      </c>
      <c r="N22" s="5" t="s">
        <v>126</v>
      </c>
      <c r="O22" s="5" t="s">
        <v>157</v>
      </c>
      <c r="P22" s="5" t="s">
        <v>159</v>
      </c>
      <c r="Q22" s="5" t="s">
        <v>149</v>
      </c>
      <c r="R22" s="5" t="s">
        <v>132</v>
      </c>
      <c r="S22" s="5" t="s">
        <v>160</v>
      </c>
      <c r="T22" s="5" t="s">
        <v>168</v>
      </c>
    </row>
    <row r="23" spans="1:20" ht="13.5" x14ac:dyDescent="0.2">
      <c r="A23" s="5">
        <f t="shared" si="0"/>
        <v>21</v>
      </c>
      <c r="B23" s="6" t="s">
        <v>20</v>
      </c>
      <c r="C23" s="7" t="s">
        <v>52</v>
      </c>
      <c r="D23" s="7" t="s">
        <v>50</v>
      </c>
      <c r="E23" s="6" t="s">
        <v>51</v>
      </c>
      <c r="F23" s="7">
        <v>3</v>
      </c>
      <c r="G23" s="7" t="s">
        <v>11</v>
      </c>
      <c r="H23" s="7" t="s">
        <v>12</v>
      </c>
      <c r="I23" s="7">
        <v>3</v>
      </c>
      <c r="J23" s="7">
        <v>29</v>
      </c>
      <c r="K23" s="6" t="s">
        <v>53</v>
      </c>
      <c r="L23" s="7" t="s">
        <v>22</v>
      </c>
      <c r="M23" s="5" t="s">
        <v>123</v>
      </c>
      <c r="N23" s="5" t="s">
        <v>126</v>
      </c>
      <c r="O23" s="5" t="s">
        <v>162</v>
      </c>
      <c r="P23" s="5" t="s">
        <v>161</v>
      </c>
      <c r="Q23" s="5" t="s">
        <v>149</v>
      </c>
      <c r="R23" s="5" t="s">
        <v>139</v>
      </c>
      <c r="S23" s="5" t="s">
        <v>163</v>
      </c>
      <c r="T23" s="5" t="s">
        <v>164</v>
      </c>
    </row>
    <row r="24" spans="1:20" ht="13.5" x14ac:dyDescent="0.2">
      <c r="A24" s="5">
        <f t="shared" si="0"/>
        <v>22</v>
      </c>
      <c r="B24" s="6" t="s">
        <v>20</v>
      </c>
      <c r="C24" s="7" t="s">
        <v>21</v>
      </c>
      <c r="D24" s="7" t="s">
        <v>14</v>
      </c>
      <c r="E24" s="6" t="s">
        <v>15</v>
      </c>
      <c r="F24" s="7">
        <v>4</v>
      </c>
      <c r="G24" s="7" t="s">
        <v>13</v>
      </c>
      <c r="H24" s="7" t="s">
        <v>12</v>
      </c>
      <c r="I24" s="7">
        <v>0.5</v>
      </c>
      <c r="J24" s="7">
        <v>6</v>
      </c>
      <c r="K24" s="6" t="s">
        <v>170</v>
      </c>
      <c r="L24" s="7" t="s">
        <v>22</v>
      </c>
      <c r="M24" s="5" t="s">
        <v>135</v>
      </c>
      <c r="N24" s="5"/>
      <c r="O24" s="5"/>
      <c r="P24" s="5"/>
      <c r="Q24" s="5"/>
      <c r="R24" s="5"/>
      <c r="S24" s="5"/>
      <c r="T24" s="5"/>
    </row>
    <row r="25" spans="1:20" ht="13.5" x14ac:dyDescent="0.2">
      <c r="A25" s="5">
        <f t="shared" si="0"/>
        <v>23</v>
      </c>
      <c r="B25" s="6" t="s">
        <v>16</v>
      </c>
      <c r="C25" s="7" t="s">
        <v>100</v>
      </c>
      <c r="D25" s="7" t="s">
        <v>91</v>
      </c>
      <c r="E25" s="6" t="s">
        <v>92</v>
      </c>
      <c r="F25" s="7">
        <v>1</v>
      </c>
      <c r="G25" s="7" t="s">
        <v>89</v>
      </c>
      <c r="H25" s="7" t="s">
        <v>99</v>
      </c>
      <c r="I25" s="7">
        <v>0.5</v>
      </c>
      <c r="J25" s="7">
        <v>12</v>
      </c>
      <c r="K25" s="6" t="s">
        <v>101</v>
      </c>
      <c r="L25" s="7" t="s">
        <v>22</v>
      </c>
      <c r="M25" s="5" t="s">
        <v>135</v>
      </c>
      <c r="N25" s="5"/>
      <c r="O25" s="5"/>
      <c r="P25" s="5"/>
      <c r="Q25" s="5"/>
      <c r="R25" s="5"/>
      <c r="S25" s="5"/>
      <c r="T25" s="5"/>
    </row>
    <row r="26" spans="1:20" ht="13.5" x14ac:dyDescent="0.2">
      <c r="A26" s="5">
        <f t="shared" si="0"/>
        <v>24</v>
      </c>
      <c r="B26" s="6" t="s">
        <v>16</v>
      </c>
      <c r="C26" s="7" t="s">
        <v>108</v>
      </c>
      <c r="D26" s="7" t="s">
        <v>102</v>
      </c>
      <c r="E26" s="6" t="s">
        <v>103</v>
      </c>
      <c r="F26" s="7">
        <v>2</v>
      </c>
      <c r="G26" s="7" t="s">
        <v>89</v>
      </c>
      <c r="H26" s="7" t="s">
        <v>99</v>
      </c>
      <c r="I26" s="7">
        <v>0.5</v>
      </c>
      <c r="J26" s="7">
        <v>14</v>
      </c>
      <c r="K26" s="6" t="s">
        <v>169</v>
      </c>
      <c r="L26" s="7" t="s">
        <v>22</v>
      </c>
      <c r="M26" s="5" t="s">
        <v>135</v>
      </c>
      <c r="N26" s="5"/>
      <c r="O26" s="5"/>
      <c r="P26" s="5"/>
      <c r="Q26" s="5"/>
      <c r="R26" s="5"/>
      <c r="S26" s="5"/>
      <c r="T26" s="5"/>
    </row>
  </sheetData>
  <autoFilter ref="A1:T26"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sortState ref="A4:T26">
      <sortCondition ref="L1:L26"/>
    </sortState>
  </autoFilter>
  <mergeCells count="13">
    <mergeCell ref="J1:J2"/>
    <mergeCell ref="K1:K2"/>
    <mergeCell ref="L1:L2"/>
    <mergeCell ref="M1:T1"/>
    <mergeCell ref="A1:A2"/>
    <mergeCell ref="B1:B2"/>
    <mergeCell ref="C1:C2"/>
    <mergeCell ref="D1:D2"/>
    <mergeCell ref="E1:E2"/>
    <mergeCell ref="F1:F2"/>
    <mergeCell ref="G1:G2"/>
    <mergeCell ref="H1:H2"/>
    <mergeCell ref="I1:I2"/>
  </mergeCells>
  <phoneticPr fontId="1" type="noConversion"/>
  <dataValidations count="5">
    <dataValidation type="list" allowBlank="1" showInputMessage="1" showErrorMessage="1" sqref="R2:S2">
      <formula1>"1,2,3,4,5,6,7,8,9,10"</formula1>
    </dataValidation>
    <dataValidation type="list" allowBlank="1" showInputMessage="1" showErrorMessage="1" sqref="Q4:Q26 Q1:Q2">
      <formula1>"8주,9주"</formula1>
    </dataValidation>
    <dataValidation type="list" allowBlank="1" showInputMessage="1" showErrorMessage="1" sqref="P4:P26 P1:P2">
      <formula1>"월,화,수,목,금,토,일"</formula1>
    </dataValidation>
    <dataValidation type="list" allowBlank="1" showInputMessage="1" showErrorMessage="1" sqref="M1:M26">
      <formula1>"실시,미실시"</formula1>
    </dataValidation>
    <dataValidation type="list" allowBlank="1" showInputMessage="1" showErrorMessage="1" sqref="N1:N26">
      <formula1>"대면,중간고사미실시,과제대체"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2025-09-26T07:14:53Z</cp:lastPrinted>
  <dcterms:created xsi:type="dcterms:W3CDTF">2025-09-26T07:15:23Z</dcterms:created>
  <dcterms:modified xsi:type="dcterms:W3CDTF">2025-10-02T08:47:16Z</dcterms:modified>
</cp:coreProperties>
</file>